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0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<sst xmlns="http://schemas.openxmlformats.org/spreadsheetml/2006/main" count="69" uniqueCount="69">
  <si>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Brott</t>
  </si>
  <si>
    <t>Brott mot brottsbalken</t>
  </si>
  <si>
    <t>Brott mot person</t>
  </si>
  <si>
    <t>Brott mot förmögenhet</t>
  </si>
  <si>
    <t>Brott mot allmänheten</t>
  </si>
  <si>
    <t>Brott mot staten</t>
  </si>
  <si>
    <t xml:space="preserve">    Våld mot tjänsteman</t>
  </si>
  <si>
    <t xml:space="preserve">    Våldsamt motstånd</t>
  </si>
  <si>
    <t>Brott mot trafikbrottslagen</t>
  </si>
  <si>
    <t>Brott mot narkotikastrafflagen</t>
  </si>
  <si>
    <t>Brott mot skattebrottslagen mm</t>
  </si>
  <si>
    <t>Samtliga brott</t>
  </si>
  <si>
    <t>Rättsväsen:</t>
  </si>
  <si>
    <t xml:space="preserve">Anm  Varje år registreras ett antal brott endast på länsnivå. Brotten har begåtts i Västra Götalands län, men det framgår </t>
  </si>
  <si>
    <t xml:space="preserve">inte om det är i Göteborg eller i någon annan av länets kommuner. Då en del av dessa brott sannolikt har inträffat i Göteborg </t>
  </si>
  <si>
    <t>Källa:  Brottsförebyggande rådet</t>
  </si>
  <si>
    <t>Brott mot miljöbalken</t>
  </si>
  <si>
    <t xml:space="preserve">  Rattfylleri, även grovt</t>
  </si>
  <si>
    <t xml:space="preserve">  Smitning</t>
  </si>
  <si>
    <t xml:space="preserve">  Brott mot liv och hälsa</t>
  </si>
  <si>
    <t xml:space="preserve">      Mord, dråp samt misshandel med dödlig utgång</t>
  </si>
  <si>
    <t xml:space="preserve">      Misshandel, ej med dödlig utgång</t>
  </si>
  <si>
    <t xml:space="preserve">  Brott mot frihet och frid</t>
  </si>
  <si>
    <t xml:space="preserve">      Hemfridsbrott, olaga intrång</t>
  </si>
  <si>
    <t xml:space="preserve">      Olaga hot</t>
  </si>
  <si>
    <t xml:space="preserve">      Ofredande</t>
  </si>
  <si>
    <t xml:space="preserve">  Ärekränkning</t>
  </si>
  <si>
    <t xml:space="preserve">  Sexualbrott</t>
  </si>
  <si>
    <t xml:space="preserve">      Våldtäkt, grov våldtäkt</t>
  </si>
  <si>
    <r>
      <t xml:space="preserve">      Sexköpsbrott</t>
    </r>
    <r>
      <rPr>
        <vertAlign val="superscript"/>
        <sz val="9"/>
        <color indexed="8"/>
        <rFont val="Arial"/>
        <family val="2"/>
      </rPr>
      <t>1</t>
    </r>
  </si>
  <si>
    <t xml:space="preserve">  Brott mot familj</t>
  </si>
  <si>
    <t xml:space="preserve">  Stöld, rån och andra tillgreppsbrott</t>
  </si>
  <si>
    <t xml:space="preserve">      Tillgrepp av motordrivet fortskaffningsmedel</t>
  </si>
  <si>
    <t xml:space="preserve">         Bil</t>
  </si>
  <si>
    <t xml:space="preserve">         Motorcykel</t>
  </si>
  <si>
    <t xml:space="preserve">         Moped</t>
  </si>
  <si>
    <t xml:space="preserve">      Tillgrepp av icke motordrivet fortskaffningsmedel</t>
  </si>
  <si>
    <t xml:space="preserve">      Cykel</t>
  </si>
  <si>
    <t xml:space="preserve">      Stöld av skjutvapen, ammunition mm</t>
  </si>
  <si>
    <t xml:space="preserve">      Övrig stöld, snatteri</t>
  </si>
  <si>
    <t xml:space="preserve">      Väskryckning</t>
  </si>
  <si>
    <t xml:space="preserve">      Fickstöld</t>
  </si>
  <si>
    <t xml:space="preserve">      Från motorfordon</t>
  </si>
  <si>
    <t xml:space="preserve">      I butik eller varuhus</t>
  </si>
  <si>
    <t xml:space="preserve">      Rån</t>
  </si>
  <si>
    <t xml:space="preserve">         Rån med skjutvapen</t>
  </si>
  <si>
    <t xml:space="preserve">  Bedrägeri och oredlighet</t>
  </si>
  <si>
    <t xml:space="preserve">      Uttagsautomater mm</t>
  </si>
  <si>
    <t xml:space="preserve">      Kontokortsbedrägerier</t>
  </si>
  <si>
    <t xml:space="preserve">      Häleri</t>
  </si>
  <si>
    <t xml:space="preserve">  Förskingring o annan trolöshet</t>
  </si>
  <si>
    <t xml:space="preserve">  Skadegörelsebrott</t>
  </si>
  <si>
    <t xml:space="preserve">  Allmänfarliga brott</t>
  </si>
  <si>
    <t xml:space="preserve">      Vårdslöshet</t>
  </si>
  <si>
    <t xml:space="preserve">  Förfalskningsbrott</t>
  </si>
  <si>
    <t xml:space="preserve">  Mened, falskt åtal</t>
  </si>
  <si>
    <t xml:space="preserve">  Mot allmän ordning</t>
  </si>
  <si>
    <t xml:space="preserve">  Mot allmän verksamhet</t>
  </si>
  <si>
    <t xml:space="preserve">  Tjänstefel m m</t>
  </si>
  <si>
    <t>så är antalet brott högre än vad som redovisas i tabellen. Andel brott som registrerats på länsnivå ligger runt 4-5 procent.</t>
  </si>
  <si>
    <t>Bidragsbrottslagen</t>
  </si>
  <si>
    <t>Övrig speciallagsstraffrättsliga författningar</t>
  </si>
  <si>
    <t xml:space="preserve">  Smugglingslagen</t>
  </si>
  <si>
    <t xml:space="preserve">  Alkohollagen</t>
  </si>
  <si>
    <t xml:space="preserve">  Vapenlagen</t>
  </si>
  <si>
    <t xml:space="preserve">  Knivförbudslagen</t>
  </si>
  <si>
    <t xml:space="preserve">  Lagen om besöksförbud</t>
  </si>
  <si>
    <t xml:space="preserve">      Inbrottsstöld (ej skjutvapen)</t>
  </si>
  <si>
    <t>Anmälda brott i Göteborg efter brottstyp 2008-2013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</si>
</sst>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0.0%"/>
    <numFmt numFmtId="179" formatCode="0.0"/>
    <numFmt numFmtId="180" formatCode="000\ 00"/>
    <numFmt numFmtId="181" formatCode="&quot;Ja&quot;;&quot;Ja&quot;;&quot;Nej&quot;"/>
    <numFmt numFmtId="182" formatCode="&quot;Sant&quot;;&quot;Sant&quot;;&quot;Falskt&quot;"/>
    <numFmt numFmtId="183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2"/>
    </font>
    <font>
      <b/>
      <sz val="13"/>
      <color indexed="9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48" applyFont="1">
      <alignment/>
      <protection/>
    </xf>
    <xf numFmtId="0" fontId="7" fillId="0" borderId="0" xfId="48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48" applyFont="1" applyFill="1" applyBorder="1" applyAlignment="1">
      <alignment horizontal="left" vertical="center"/>
      <protection/>
    </xf>
    <xf numFmtId="0" fontId="10" fillId="33" borderId="0" xfId="48" applyFont="1" applyFill="1" applyBorder="1" applyAlignment="1">
      <alignment horizontal="right" vertical="center"/>
      <protection/>
    </xf>
    <xf numFmtId="3" fontId="11" fillId="0" borderId="0" xfId="48" applyNumberFormat="1" applyFont="1" applyFill="1">
      <alignment/>
      <protection/>
    </xf>
    <xf numFmtId="3" fontId="13" fillId="0" borderId="0" xfId="48" applyNumberFormat="1" applyFont="1" applyFill="1">
      <alignment/>
      <protection/>
    </xf>
    <xf numFmtId="3" fontId="13" fillId="0" borderId="0" xfId="48" applyNumberFormat="1" applyFont="1" applyFill="1" applyBorder="1">
      <alignment/>
      <protection/>
    </xf>
    <xf numFmtId="3" fontId="1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48" applyNumberFormat="1" applyFont="1" applyFill="1" quotePrefix="1">
      <alignment/>
      <protection/>
    </xf>
    <xf numFmtId="3" fontId="11" fillId="0" borderId="0" xfId="48" applyNumberFormat="1" applyFont="1" applyFill="1" applyAlignment="1" quotePrefix="1">
      <alignment horizontal="right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0" xfId="48" applyNumberFormat="1" applyFont="1" applyFill="1" applyBorder="1">
      <alignment/>
      <protection/>
    </xf>
    <xf numFmtId="3" fontId="11" fillId="0" borderId="10" xfId="48" applyNumberFormat="1" applyFont="1" applyFill="1" applyBorder="1">
      <alignment/>
      <protection/>
    </xf>
    <xf numFmtId="3" fontId="11" fillId="0" borderId="10" xfId="48" applyNumberFormat="1" applyFont="1" applyFill="1" applyBorder="1" applyAlignment="1">
      <alignment horizontal="right"/>
      <protection/>
    </xf>
    <xf numFmtId="0" fontId="14" fillId="0" borderId="0" xfId="48" applyFont="1">
      <alignment/>
      <protection/>
    </xf>
    <xf numFmtId="3" fontId="11" fillId="0" borderId="0" xfId="48" applyNumberFormat="1" applyFont="1" applyFill="1" applyAlignment="1">
      <alignment wrapText="1"/>
      <protection/>
    </xf>
    <xf numFmtId="0" fontId="6" fillId="0" borderId="0" xfId="48" applyFont="1">
      <alignment/>
      <protection/>
    </xf>
    <xf numFmtId="3" fontId="12" fillId="0" borderId="0" xfId="48" applyNumberFormat="1" applyFont="1" applyFill="1">
      <alignment/>
      <protection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 quotePrefix="1">
      <alignment horizontal="right"/>
    </xf>
    <xf numFmtId="0" fontId="14" fillId="0" borderId="11" xfId="48" applyFont="1" applyBorder="1" applyAlignment="1">
      <alignment horizontal="left"/>
      <protection/>
    </xf>
    <xf numFmtId="0" fontId="14" fillId="0" borderId="0" xfId="48" applyFont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1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581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Anmälda brott i Göteborg efter brottstyp 1996- 2001 (sid 1 av 2) 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525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0.625" style="1" customWidth="1"/>
    <col min="2" max="3" width="7.75390625" style="0" customWidth="1"/>
    <col min="4" max="7" width="7.75390625" style="1" customWidth="1"/>
    <col min="8" max="16384" width="9.125" style="1" customWidth="1"/>
  </cols>
  <sheetData>
    <row r="1" ht="12.75">
      <c r="A1" s="3" t="s">
        <v>12</v>
      </c>
    </row>
    <row r="2" ht="15">
      <c r="A2" s="4" t="s">
        <v>68</v>
      </c>
    </row>
    <row r="4" spans="1:7" s="21" customFormat="1" ht="13.5" customHeight="1">
      <c r="A4" s="5" t="s">
        <v>0</v>
      </c>
      <c r="B4" s="6">
        <v>2008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</row>
    <row r="5" spans="1:7" s="2" customFormat="1" ht="18" customHeight="1">
      <c r="A5" s="7" t="s">
        <v>1</v>
      </c>
      <c r="B5" s="7">
        <v>73343</v>
      </c>
      <c r="C5" s="7">
        <v>83374</v>
      </c>
      <c r="D5" s="7">
        <v>82542</v>
      </c>
      <c r="E5" s="7">
        <v>81372</v>
      </c>
      <c r="F5" s="7">
        <v>81910</v>
      </c>
      <c r="G5" s="7">
        <v>79853</v>
      </c>
    </row>
    <row r="6" spans="1:7" s="2" customFormat="1" ht="18" customHeight="1">
      <c r="A6" s="22" t="s">
        <v>2</v>
      </c>
      <c r="B6" s="22">
        <v>11113</v>
      </c>
      <c r="C6" s="22">
        <v>12541</v>
      </c>
      <c r="D6" s="22">
        <v>13050</v>
      </c>
      <c r="E6" s="22">
        <v>13475</v>
      </c>
      <c r="F6" s="22">
        <v>14080</v>
      </c>
      <c r="G6" s="22">
        <v>13164</v>
      </c>
    </row>
    <row r="7" spans="1:7" s="2" customFormat="1" ht="18" customHeight="1">
      <c r="A7" s="8" t="s">
        <v>19</v>
      </c>
      <c r="B7" s="8">
        <v>4968</v>
      </c>
      <c r="C7" s="8">
        <v>5366</v>
      </c>
      <c r="D7" s="8">
        <v>5395</v>
      </c>
      <c r="E7" s="8">
        <v>5557</v>
      </c>
      <c r="F7" s="8">
        <v>5636</v>
      </c>
      <c r="G7" s="8">
        <v>5191</v>
      </c>
    </row>
    <row r="8" spans="1:7" s="2" customFormat="1" ht="12" customHeight="1">
      <c r="A8" s="8" t="s">
        <v>20</v>
      </c>
      <c r="B8" s="8">
        <v>21</v>
      </c>
      <c r="C8" s="8">
        <v>17</v>
      </c>
      <c r="D8" s="8">
        <v>15</v>
      </c>
      <c r="E8" s="8">
        <v>12</v>
      </c>
      <c r="F8" s="8">
        <v>20</v>
      </c>
      <c r="G8" s="8">
        <v>17</v>
      </c>
    </row>
    <row r="9" spans="1:7" s="2" customFormat="1" ht="12" customHeight="1">
      <c r="A9" s="8" t="s">
        <v>21</v>
      </c>
      <c r="B9" s="8">
        <v>4758</v>
      </c>
      <c r="C9" s="8">
        <v>5150</v>
      </c>
      <c r="D9" s="8">
        <v>5170</v>
      </c>
      <c r="E9" s="8">
        <v>5326</v>
      </c>
      <c r="F9" s="8">
        <v>5310</v>
      </c>
      <c r="G9" s="8">
        <v>4859</v>
      </c>
    </row>
    <row r="10" spans="1:7" s="2" customFormat="1" ht="18" customHeight="1">
      <c r="A10" s="8" t="s">
        <v>22</v>
      </c>
      <c r="B10" s="8">
        <v>4950</v>
      </c>
      <c r="C10" s="8">
        <v>5843</v>
      </c>
      <c r="D10" s="8">
        <v>6080</v>
      </c>
      <c r="E10" s="8">
        <v>6208</v>
      </c>
      <c r="F10" s="8">
        <v>6499</v>
      </c>
      <c r="G10" s="8">
        <v>6455</v>
      </c>
    </row>
    <row r="11" spans="1:7" s="2" customFormat="1" ht="12" customHeight="1">
      <c r="A11" s="8" t="s">
        <v>23</v>
      </c>
      <c r="B11" s="8">
        <v>301</v>
      </c>
      <c r="C11" s="8">
        <v>342</v>
      </c>
      <c r="D11" s="8">
        <v>357</v>
      </c>
      <c r="E11" s="8">
        <v>378</v>
      </c>
      <c r="F11" s="8">
        <v>397</v>
      </c>
      <c r="G11" s="8">
        <v>366</v>
      </c>
    </row>
    <row r="12" spans="1:7" s="2" customFormat="1" ht="12" customHeight="1">
      <c r="A12" s="8" t="s">
        <v>24</v>
      </c>
      <c r="B12" s="8">
        <v>2502</v>
      </c>
      <c r="C12" s="8">
        <v>2766</v>
      </c>
      <c r="D12" s="8">
        <v>2834</v>
      </c>
      <c r="E12" s="8">
        <v>2748</v>
      </c>
      <c r="F12" s="8">
        <v>2806</v>
      </c>
      <c r="G12" s="8">
        <v>2742</v>
      </c>
    </row>
    <row r="13" spans="1:7" s="2" customFormat="1" ht="12" customHeight="1">
      <c r="A13" s="8" t="s">
        <v>25</v>
      </c>
      <c r="B13" s="8">
        <v>1721</v>
      </c>
      <c r="C13" s="8">
        <v>2186</v>
      </c>
      <c r="D13" s="8">
        <v>2347</v>
      </c>
      <c r="E13" s="8">
        <v>2401</v>
      </c>
      <c r="F13" s="8">
        <v>2590</v>
      </c>
      <c r="G13" s="8">
        <v>2591</v>
      </c>
    </row>
    <row r="14" spans="1:7" s="2" customFormat="1" ht="18" customHeight="1">
      <c r="A14" s="8" t="s">
        <v>26</v>
      </c>
      <c r="B14" s="8">
        <v>357</v>
      </c>
      <c r="C14" s="8">
        <v>431</v>
      </c>
      <c r="D14" s="8">
        <v>490</v>
      </c>
      <c r="E14" s="8">
        <v>458</v>
      </c>
      <c r="F14" s="8">
        <v>908</v>
      </c>
      <c r="G14" s="8">
        <v>549</v>
      </c>
    </row>
    <row r="15" spans="1:7" s="2" customFormat="1" ht="18" customHeight="1">
      <c r="A15" s="8" t="s">
        <v>27</v>
      </c>
      <c r="B15" s="8">
        <v>731</v>
      </c>
      <c r="C15" s="8">
        <v>808</v>
      </c>
      <c r="D15" s="8">
        <v>979</v>
      </c>
      <c r="E15" s="8">
        <v>1125</v>
      </c>
      <c r="F15" s="8">
        <v>917</v>
      </c>
      <c r="G15" s="8">
        <v>887</v>
      </c>
    </row>
    <row r="16" spans="1:7" s="2" customFormat="1" ht="12" customHeight="1">
      <c r="A16" s="8" t="s">
        <v>28</v>
      </c>
      <c r="B16" s="8">
        <v>259</v>
      </c>
      <c r="C16" s="8">
        <v>288</v>
      </c>
      <c r="D16" s="8">
        <v>283</v>
      </c>
      <c r="E16" s="8">
        <v>381</v>
      </c>
      <c r="F16" s="8">
        <v>270</v>
      </c>
      <c r="G16" s="8">
        <v>304</v>
      </c>
    </row>
    <row r="17" spans="1:7" s="2" customFormat="1" ht="12" customHeight="1">
      <c r="A17" s="8" t="s">
        <v>29</v>
      </c>
      <c r="B17" s="8">
        <v>16</v>
      </c>
      <c r="C17" s="8">
        <v>15</v>
      </c>
      <c r="D17" s="8">
        <v>140</v>
      </c>
      <c r="E17" s="8">
        <v>265</v>
      </c>
      <c r="F17" s="8">
        <v>165</v>
      </c>
      <c r="G17" s="8">
        <v>162</v>
      </c>
    </row>
    <row r="18" spans="1:7" s="2" customFormat="1" ht="18" customHeight="1">
      <c r="A18" s="8" t="s">
        <v>30</v>
      </c>
      <c r="B18" s="8">
        <v>107</v>
      </c>
      <c r="C18" s="8">
        <v>93</v>
      </c>
      <c r="D18" s="8">
        <v>106</v>
      </c>
      <c r="E18" s="8">
        <v>127</v>
      </c>
      <c r="F18" s="8">
        <v>120</v>
      </c>
      <c r="G18" s="8">
        <v>82</v>
      </c>
    </row>
    <row r="19" spans="1:7" s="2" customFormat="1" ht="18" customHeight="1">
      <c r="A19" s="22" t="s">
        <v>3</v>
      </c>
      <c r="B19" s="22">
        <v>59587</v>
      </c>
      <c r="C19" s="22">
        <v>67976</v>
      </c>
      <c r="D19" s="22">
        <v>66538</v>
      </c>
      <c r="E19" s="22">
        <v>65090</v>
      </c>
      <c r="F19" s="22">
        <v>65113</v>
      </c>
      <c r="G19" s="22">
        <v>63966</v>
      </c>
    </row>
    <row r="20" spans="1:7" s="2" customFormat="1" ht="18" customHeight="1">
      <c r="A20" s="8" t="s">
        <v>31</v>
      </c>
      <c r="B20" s="8">
        <v>43719</v>
      </c>
      <c r="C20" s="8">
        <v>43090</v>
      </c>
      <c r="D20" s="8">
        <v>42410</v>
      </c>
      <c r="E20" s="8">
        <v>42030</v>
      </c>
      <c r="F20" s="8">
        <v>42203</v>
      </c>
      <c r="G20" s="8">
        <v>45727</v>
      </c>
    </row>
    <row r="21" spans="1:7" s="2" customFormat="1" ht="12" customHeight="1">
      <c r="A21" s="8" t="s">
        <v>32</v>
      </c>
      <c r="B21" s="8">
        <v>4188</v>
      </c>
      <c r="C21" s="8">
        <v>3486</v>
      </c>
      <c r="D21" s="8">
        <v>3186</v>
      </c>
      <c r="E21" s="8">
        <v>2686</v>
      </c>
      <c r="F21" s="8">
        <v>2173</v>
      </c>
      <c r="G21" s="8">
        <v>2448</v>
      </c>
    </row>
    <row r="22" spans="1:7" s="2" customFormat="1" ht="12" customHeight="1">
      <c r="A22" s="8" t="s">
        <v>33</v>
      </c>
      <c r="B22" s="8">
        <v>2855</v>
      </c>
      <c r="C22" s="8">
        <v>2299</v>
      </c>
      <c r="D22" s="8">
        <v>2150</v>
      </c>
      <c r="E22" s="8">
        <v>1783</v>
      </c>
      <c r="F22" s="8">
        <v>1277</v>
      </c>
      <c r="G22" s="8">
        <v>1359</v>
      </c>
    </row>
    <row r="23" spans="1:7" s="2" customFormat="1" ht="12" customHeight="1">
      <c r="A23" s="8" t="s">
        <v>34</v>
      </c>
      <c r="B23" s="8">
        <v>391</v>
      </c>
      <c r="C23" s="8">
        <v>376</v>
      </c>
      <c r="D23" s="8">
        <v>292</v>
      </c>
      <c r="E23" s="8">
        <v>266</v>
      </c>
      <c r="F23" s="8">
        <v>230</v>
      </c>
      <c r="G23" s="8">
        <v>309</v>
      </c>
    </row>
    <row r="24" spans="1:7" s="2" customFormat="1" ht="12" customHeight="1">
      <c r="A24" s="8" t="s">
        <v>35</v>
      </c>
      <c r="B24" s="8">
        <v>805</v>
      </c>
      <c r="C24" s="8">
        <v>657</v>
      </c>
      <c r="D24" s="8">
        <v>572</v>
      </c>
      <c r="E24" s="8">
        <v>514</v>
      </c>
      <c r="F24" s="8">
        <v>535</v>
      </c>
      <c r="G24" s="8">
        <v>618</v>
      </c>
    </row>
    <row r="25" spans="1:7" s="2" customFormat="1" ht="12" customHeight="1">
      <c r="A25" s="8" t="s">
        <v>36</v>
      </c>
      <c r="B25" s="8">
        <v>2860</v>
      </c>
      <c r="C25" s="8">
        <v>2888</v>
      </c>
      <c r="D25" s="8">
        <v>2581</v>
      </c>
      <c r="E25" s="8">
        <v>2550</v>
      </c>
      <c r="F25" s="8">
        <v>2684</v>
      </c>
      <c r="G25" s="8">
        <v>3799</v>
      </c>
    </row>
    <row r="26" spans="1:7" s="2" customFormat="1" ht="12" customHeight="1">
      <c r="A26" s="8" t="s">
        <v>37</v>
      </c>
      <c r="B26" s="8">
        <v>2830</v>
      </c>
      <c r="C26" s="8">
        <v>2855</v>
      </c>
      <c r="D26" s="8">
        <v>2547</v>
      </c>
      <c r="E26" s="8">
        <v>2525</v>
      </c>
      <c r="F26" s="8">
        <v>2664</v>
      </c>
      <c r="G26" s="8">
        <v>3763</v>
      </c>
    </row>
    <row r="27" spans="1:7" s="2" customFormat="1" ht="12" customHeight="1">
      <c r="A27" s="8" t="s">
        <v>67</v>
      </c>
      <c r="B27" s="8">
        <v>6003</v>
      </c>
      <c r="C27" s="8">
        <v>6053</v>
      </c>
      <c r="D27" s="8">
        <v>5983</v>
      </c>
      <c r="E27" s="8">
        <v>5824</v>
      </c>
      <c r="F27" s="8">
        <v>5166</v>
      </c>
      <c r="G27" s="8">
        <v>6104</v>
      </c>
    </row>
    <row r="28" spans="1:7" s="2" customFormat="1" ht="12" customHeight="1">
      <c r="A28" s="8" t="s">
        <v>38</v>
      </c>
      <c r="B28" s="8">
        <v>6</v>
      </c>
      <c r="C28" s="8">
        <v>9</v>
      </c>
      <c r="D28" s="8">
        <v>5</v>
      </c>
      <c r="E28" s="8">
        <v>7</v>
      </c>
      <c r="F28" s="8">
        <v>9</v>
      </c>
      <c r="G28" s="8">
        <v>9</v>
      </c>
    </row>
    <row r="29" spans="1:7" s="2" customFormat="1" ht="12" customHeight="1">
      <c r="A29" s="8" t="s">
        <v>39</v>
      </c>
      <c r="B29" s="8">
        <v>27893</v>
      </c>
      <c r="C29" s="8">
        <v>27671</v>
      </c>
      <c r="D29" s="8">
        <v>27559</v>
      </c>
      <c r="E29" s="8">
        <v>27851</v>
      </c>
      <c r="F29" s="8">
        <v>29104</v>
      </c>
      <c r="G29" s="8">
        <v>30087</v>
      </c>
    </row>
    <row r="30" spans="1:7" s="2" customFormat="1" ht="12" customHeight="1">
      <c r="A30" s="8" t="s">
        <v>40</v>
      </c>
      <c r="B30" s="8">
        <v>231</v>
      </c>
      <c r="C30" s="8">
        <v>263</v>
      </c>
      <c r="D30" s="8">
        <v>184</v>
      </c>
      <c r="E30" s="8">
        <v>174</v>
      </c>
      <c r="F30" s="8">
        <v>191</v>
      </c>
      <c r="G30" s="8">
        <v>185</v>
      </c>
    </row>
    <row r="31" spans="1:7" s="2" customFormat="1" ht="12" customHeight="1">
      <c r="A31" s="8" t="s">
        <v>41</v>
      </c>
      <c r="B31" s="8">
        <v>4445</v>
      </c>
      <c r="C31" s="8">
        <v>4372</v>
      </c>
      <c r="D31" s="8">
        <v>4730</v>
      </c>
      <c r="E31" s="8">
        <v>5403</v>
      </c>
      <c r="F31" s="8">
        <v>6708</v>
      </c>
      <c r="G31" s="8">
        <v>6157</v>
      </c>
    </row>
    <row r="32" spans="1:7" s="2" customFormat="1" ht="12" customHeight="1">
      <c r="A32" s="8" t="s">
        <v>42</v>
      </c>
      <c r="B32" s="8">
        <v>9313</v>
      </c>
      <c r="C32" s="8">
        <v>8345</v>
      </c>
      <c r="D32" s="8">
        <v>7894</v>
      </c>
      <c r="E32" s="8">
        <v>8085</v>
      </c>
      <c r="F32" s="8">
        <v>7814</v>
      </c>
      <c r="G32" s="8">
        <v>7925</v>
      </c>
    </row>
    <row r="33" spans="1:7" s="2" customFormat="1" ht="12" customHeight="1">
      <c r="A33" s="8" t="s">
        <v>43</v>
      </c>
      <c r="B33" s="8">
        <v>5192</v>
      </c>
      <c r="C33" s="8">
        <v>6050</v>
      </c>
      <c r="D33" s="8">
        <v>5176</v>
      </c>
      <c r="E33" s="8">
        <v>4795</v>
      </c>
      <c r="F33" s="8">
        <v>4969</v>
      </c>
      <c r="G33" s="8">
        <v>4761</v>
      </c>
    </row>
    <row r="34" spans="1:7" s="2" customFormat="1" ht="12" customHeight="1">
      <c r="A34" s="8" t="s">
        <v>44</v>
      </c>
      <c r="B34" s="8">
        <v>1315</v>
      </c>
      <c r="C34" s="8">
        <v>1345</v>
      </c>
      <c r="D34" s="8">
        <v>1346</v>
      </c>
      <c r="E34" s="8">
        <v>1172</v>
      </c>
      <c r="F34" s="8">
        <v>1137</v>
      </c>
      <c r="G34" s="8">
        <v>1066</v>
      </c>
    </row>
    <row r="35" spans="1:7" s="2" customFormat="1" ht="12" customHeight="1">
      <c r="A35" s="9" t="s">
        <v>45</v>
      </c>
      <c r="B35" s="9">
        <f>9+43+3+4+40+14+23</f>
        <v>136</v>
      </c>
      <c r="C35" s="9">
        <f>3+70+4+9+48+3+26</f>
        <v>163</v>
      </c>
      <c r="D35" s="9">
        <f>45+2+6+2+41+9+22</f>
        <v>127</v>
      </c>
      <c r="E35" s="9">
        <f>5+33+1+8+53+15+27</f>
        <v>142</v>
      </c>
      <c r="F35" s="9">
        <f>2+28+2+1+1+1+32+8+19</f>
        <v>94</v>
      </c>
      <c r="G35" s="9">
        <f>2+24+2+3+34+15+16</f>
        <v>96</v>
      </c>
    </row>
    <row r="36" spans="1:7" s="2" customFormat="1" ht="18" customHeight="1">
      <c r="A36" s="8" t="s">
        <v>46</v>
      </c>
      <c r="B36" s="8">
        <v>3535</v>
      </c>
      <c r="C36" s="8">
        <v>6271</v>
      </c>
      <c r="D36" s="8">
        <v>5256</v>
      </c>
      <c r="E36" s="8">
        <v>4920</v>
      </c>
      <c r="F36" s="8">
        <v>4466</v>
      </c>
      <c r="G36" s="8">
        <v>4295</v>
      </c>
    </row>
    <row r="37" spans="1:7" s="2" customFormat="1" ht="12" customHeight="1">
      <c r="A37" s="8" t="s">
        <v>47</v>
      </c>
      <c r="B37" s="8">
        <v>292</v>
      </c>
      <c r="C37" s="8">
        <v>284</v>
      </c>
      <c r="D37" s="8">
        <v>347</v>
      </c>
      <c r="E37" s="8">
        <v>303</v>
      </c>
      <c r="F37" s="8">
        <v>420</v>
      </c>
      <c r="G37" s="8">
        <v>390</v>
      </c>
    </row>
    <row r="38" spans="1:7" s="2" customFormat="1" ht="12" customHeight="1">
      <c r="A38" s="9" t="s">
        <v>48</v>
      </c>
      <c r="B38" s="9">
        <v>519</v>
      </c>
      <c r="C38" s="9">
        <v>586</v>
      </c>
      <c r="D38" s="9">
        <v>442</v>
      </c>
      <c r="E38" s="9">
        <v>445</v>
      </c>
      <c r="F38" s="9">
        <v>411</v>
      </c>
      <c r="G38" s="9">
        <v>404</v>
      </c>
    </row>
    <row r="39" spans="1:7" s="2" customFormat="1" ht="12" customHeight="1">
      <c r="A39" s="8" t="s">
        <v>49</v>
      </c>
      <c r="B39" s="8">
        <v>176</v>
      </c>
      <c r="C39" s="8">
        <v>811</v>
      </c>
      <c r="D39" s="8">
        <v>244</v>
      </c>
      <c r="E39" s="8">
        <v>206</v>
      </c>
      <c r="F39" s="8">
        <v>224</v>
      </c>
      <c r="G39" s="8">
        <v>280</v>
      </c>
    </row>
    <row r="40" spans="1:7" s="2" customFormat="1" ht="18" customHeight="1">
      <c r="A40" s="8" t="s">
        <v>50</v>
      </c>
      <c r="B40" s="23">
        <v>343</v>
      </c>
      <c r="C40" s="23">
        <v>504</v>
      </c>
      <c r="D40" s="23">
        <v>669</v>
      </c>
      <c r="E40" s="23">
        <v>849</v>
      </c>
      <c r="F40" s="23">
        <v>1131</v>
      </c>
      <c r="G40" s="23">
        <v>1289</v>
      </c>
    </row>
    <row r="41" spans="1:7" s="2" customFormat="1" ht="18" customHeight="1">
      <c r="A41" s="8" t="s">
        <v>51</v>
      </c>
      <c r="B41" s="23">
        <v>11989</v>
      </c>
      <c r="C41" s="23">
        <v>18108</v>
      </c>
      <c r="D41" s="23">
        <v>18202</v>
      </c>
      <c r="E41" s="23">
        <v>17287</v>
      </c>
      <c r="F41" s="23">
        <v>17304</v>
      </c>
      <c r="G41" s="23">
        <v>12415</v>
      </c>
    </row>
    <row r="42" spans="1:7" s="2" customFormat="1" ht="18" customHeight="1">
      <c r="A42" s="22" t="s">
        <v>4</v>
      </c>
      <c r="B42" s="24">
        <v>1063</v>
      </c>
      <c r="C42" s="24">
        <v>1257</v>
      </c>
      <c r="D42" s="24">
        <v>1104</v>
      </c>
      <c r="E42" s="24">
        <v>987</v>
      </c>
      <c r="F42" s="24">
        <v>956</v>
      </c>
      <c r="G42" s="24">
        <v>1046</v>
      </c>
    </row>
    <row r="43" spans="1:7" s="2" customFormat="1" ht="18" customHeight="1">
      <c r="A43" s="8" t="s">
        <v>52</v>
      </c>
      <c r="B43" s="23">
        <v>388</v>
      </c>
      <c r="C43" s="23">
        <v>416</v>
      </c>
      <c r="D43" s="23">
        <v>313</v>
      </c>
      <c r="E43" s="23">
        <v>296</v>
      </c>
      <c r="F43" s="23">
        <v>309</v>
      </c>
      <c r="G43" s="23">
        <v>325</v>
      </c>
    </row>
    <row r="44" spans="1:7" s="2" customFormat="1" ht="12" customHeight="1">
      <c r="A44" s="8" t="s">
        <v>53</v>
      </c>
      <c r="B44" s="10">
        <v>32</v>
      </c>
      <c r="C44" s="10">
        <v>23</v>
      </c>
      <c r="D44" s="10">
        <v>31</v>
      </c>
      <c r="E44" s="10">
        <v>124</v>
      </c>
      <c r="F44" s="10">
        <v>130</v>
      </c>
      <c r="G44" s="10">
        <v>172</v>
      </c>
    </row>
    <row r="45" spans="1:7" s="2" customFormat="1" ht="18" customHeight="1">
      <c r="A45" s="8" t="s">
        <v>54</v>
      </c>
      <c r="B45" s="23">
        <v>435</v>
      </c>
      <c r="C45" s="23">
        <v>595</v>
      </c>
      <c r="D45" s="23">
        <v>532</v>
      </c>
      <c r="E45" s="23">
        <v>461</v>
      </c>
      <c r="F45" s="23">
        <v>436</v>
      </c>
      <c r="G45" s="23">
        <v>480</v>
      </c>
    </row>
    <row r="46" spans="1:7" s="2" customFormat="1" ht="18" customHeight="1">
      <c r="A46" s="8" t="s">
        <v>55</v>
      </c>
      <c r="B46" s="25">
        <v>240</v>
      </c>
      <c r="C46" s="25">
        <v>246</v>
      </c>
      <c r="D46" s="25">
        <v>259</v>
      </c>
      <c r="E46" s="25">
        <v>240</v>
      </c>
      <c r="F46" s="25">
        <v>211</v>
      </c>
      <c r="G46" s="25">
        <v>241</v>
      </c>
    </row>
    <row r="47" spans="1:7" s="2" customFormat="1" ht="18" customHeight="1">
      <c r="A47" s="22" t="s">
        <v>5</v>
      </c>
      <c r="B47" s="24">
        <v>1580</v>
      </c>
      <c r="C47" s="24">
        <v>1600</v>
      </c>
      <c r="D47" s="24">
        <v>1850</v>
      </c>
      <c r="E47" s="24">
        <v>1820</v>
      </c>
      <c r="F47" s="24">
        <v>1761</v>
      </c>
      <c r="G47" s="24">
        <v>1677</v>
      </c>
    </row>
    <row r="48" spans="1:7" s="2" customFormat="1" ht="18" customHeight="1">
      <c r="A48" s="8" t="s">
        <v>56</v>
      </c>
      <c r="B48" s="23">
        <v>157</v>
      </c>
      <c r="C48" s="23">
        <v>167</v>
      </c>
      <c r="D48" s="23">
        <v>206</v>
      </c>
      <c r="E48" s="23">
        <v>207</v>
      </c>
      <c r="F48" s="23">
        <v>172</v>
      </c>
      <c r="G48" s="23">
        <v>211</v>
      </c>
    </row>
    <row r="49" spans="1:7" s="2" customFormat="1" ht="18" customHeight="1">
      <c r="A49" s="8" t="s">
        <v>57</v>
      </c>
      <c r="B49" s="23">
        <v>1175</v>
      </c>
      <c r="C49" s="23">
        <v>1139</v>
      </c>
      <c r="D49" s="23">
        <v>1297</v>
      </c>
      <c r="E49" s="23">
        <v>1431</v>
      </c>
      <c r="F49" s="23">
        <v>1372</v>
      </c>
      <c r="G49" s="23">
        <v>1221</v>
      </c>
    </row>
    <row r="50" spans="1:7" s="2" customFormat="1" ht="12" customHeight="1">
      <c r="A50" s="8" t="s">
        <v>6</v>
      </c>
      <c r="B50" s="23">
        <v>306</v>
      </c>
      <c r="C50" s="23">
        <v>337</v>
      </c>
      <c r="D50" s="23">
        <v>380</v>
      </c>
      <c r="E50" s="23">
        <v>464</v>
      </c>
      <c r="F50" s="23">
        <v>394</v>
      </c>
      <c r="G50" s="23">
        <v>324</v>
      </c>
    </row>
    <row r="51" spans="1:7" s="2" customFormat="1" ht="12" customHeight="1">
      <c r="A51" s="8" t="s">
        <v>7</v>
      </c>
      <c r="B51" s="10">
        <v>163</v>
      </c>
      <c r="C51" s="10">
        <v>150</v>
      </c>
      <c r="D51" s="10">
        <v>168</v>
      </c>
      <c r="E51" s="10">
        <v>166</v>
      </c>
      <c r="F51" s="10">
        <v>171</v>
      </c>
      <c r="G51" s="10">
        <v>148</v>
      </c>
    </row>
    <row r="52" spans="1:7" s="2" customFormat="1" ht="18" customHeight="1">
      <c r="A52" s="9" t="s">
        <v>58</v>
      </c>
      <c r="B52" s="9">
        <v>248</v>
      </c>
      <c r="C52" s="9">
        <v>294</v>
      </c>
      <c r="D52" s="9">
        <v>347</v>
      </c>
      <c r="E52" s="9">
        <v>182</v>
      </c>
      <c r="F52" s="9">
        <v>217</v>
      </c>
      <c r="G52" s="9">
        <v>244</v>
      </c>
    </row>
    <row r="53" spans="1:7" s="2" customFormat="1" ht="18" customHeight="1">
      <c r="A53" s="7" t="s">
        <v>8</v>
      </c>
      <c r="B53" s="11">
        <v>4709</v>
      </c>
      <c r="C53" s="11">
        <v>4512</v>
      </c>
      <c r="D53" s="11">
        <v>4496</v>
      </c>
      <c r="E53" s="11">
        <v>4811</v>
      </c>
      <c r="F53" s="11">
        <v>4305</v>
      </c>
      <c r="G53" s="11">
        <v>4000</v>
      </c>
    </row>
    <row r="54" spans="1:7" s="2" customFormat="1" ht="12" customHeight="1">
      <c r="A54" s="8" t="s">
        <v>17</v>
      </c>
      <c r="B54" s="10">
        <v>935</v>
      </c>
      <c r="C54" s="10">
        <v>850</v>
      </c>
      <c r="D54" s="10">
        <v>733</v>
      </c>
      <c r="E54" s="10">
        <v>777</v>
      </c>
      <c r="F54" s="10">
        <v>646</v>
      </c>
      <c r="G54" s="10">
        <v>576</v>
      </c>
    </row>
    <row r="55" spans="1:7" s="2" customFormat="1" ht="12" customHeight="1">
      <c r="A55" s="8" t="s">
        <v>18</v>
      </c>
      <c r="B55" s="10">
        <v>483</v>
      </c>
      <c r="C55" s="10">
        <v>467</v>
      </c>
      <c r="D55" s="10">
        <v>641</v>
      </c>
      <c r="E55" s="10">
        <v>628</v>
      </c>
      <c r="F55" s="10">
        <v>728</v>
      </c>
      <c r="G55" s="10">
        <v>792</v>
      </c>
    </row>
    <row r="56" spans="1:7" s="2" customFormat="1" ht="18" customHeight="1">
      <c r="A56" s="7" t="s">
        <v>9</v>
      </c>
      <c r="B56" s="12">
        <v>4847</v>
      </c>
      <c r="C56" s="12">
        <v>4649</v>
      </c>
      <c r="D56" s="12">
        <v>4881</v>
      </c>
      <c r="E56" s="12">
        <v>4566</v>
      </c>
      <c r="F56" s="12">
        <v>5313</v>
      </c>
      <c r="G56" s="12">
        <v>4640</v>
      </c>
    </row>
    <row r="57" spans="1:7" s="2" customFormat="1" ht="18" customHeight="1">
      <c r="A57" s="13" t="s">
        <v>16</v>
      </c>
      <c r="B57" s="7">
        <v>103</v>
      </c>
      <c r="C57" s="7">
        <v>118</v>
      </c>
      <c r="D57" s="7">
        <v>92</v>
      </c>
      <c r="E57" s="7">
        <v>108</v>
      </c>
      <c r="F57" s="7">
        <v>115</v>
      </c>
      <c r="G57" s="7">
        <v>89</v>
      </c>
    </row>
    <row r="58" spans="1:7" s="2" customFormat="1" ht="18" customHeight="1">
      <c r="A58" s="7" t="s">
        <v>10</v>
      </c>
      <c r="B58" s="14">
        <v>6</v>
      </c>
      <c r="C58" s="14">
        <v>2</v>
      </c>
      <c r="D58" s="14">
        <v>6</v>
      </c>
      <c r="E58" s="14">
        <v>3</v>
      </c>
      <c r="F58" s="14">
        <v>49</v>
      </c>
      <c r="G58" s="14">
        <v>884</v>
      </c>
    </row>
    <row r="59" spans="1:7" s="2" customFormat="1" ht="18" customHeight="1">
      <c r="A59" s="16" t="s">
        <v>60</v>
      </c>
      <c r="B59" s="15">
        <v>302</v>
      </c>
      <c r="C59" s="15">
        <v>361</v>
      </c>
      <c r="D59" s="15">
        <v>264</v>
      </c>
      <c r="E59" s="15">
        <v>367</v>
      </c>
      <c r="F59" s="15">
        <v>297</v>
      </c>
      <c r="G59" s="15">
        <v>600</v>
      </c>
    </row>
    <row r="60" spans="1:7" s="2" customFormat="1" ht="12">
      <c r="A60" s="20" t="s">
        <v>61</v>
      </c>
      <c r="B60" s="14">
        <v>1643</v>
      </c>
      <c r="C60" s="14">
        <v>1498</v>
      </c>
      <c r="D60" s="14">
        <v>2083</v>
      </c>
      <c r="E60" s="14">
        <v>1811</v>
      </c>
      <c r="F60" s="14">
        <v>1826</v>
      </c>
      <c r="G60" s="14">
        <v>1858</v>
      </c>
    </row>
    <row r="61" spans="1:7" s="2" customFormat="1" ht="12" customHeight="1">
      <c r="A61" s="8" t="s">
        <v>62</v>
      </c>
      <c r="B61" s="10">
        <v>22</v>
      </c>
      <c r="C61" s="10">
        <v>13</v>
      </c>
      <c r="D61" s="10">
        <v>30</v>
      </c>
      <c r="E61" s="10">
        <v>22</v>
      </c>
      <c r="F61" s="10">
        <v>10</v>
      </c>
      <c r="G61" s="10">
        <v>31</v>
      </c>
    </row>
    <row r="62" spans="1:7" s="2" customFormat="1" ht="12" customHeight="1">
      <c r="A62" s="8" t="s">
        <v>63</v>
      </c>
      <c r="B62" s="10">
        <v>114</v>
      </c>
      <c r="C62" s="10">
        <v>61</v>
      </c>
      <c r="D62" s="10">
        <v>80</v>
      </c>
      <c r="E62" s="10">
        <v>60</v>
      </c>
      <c r="F62" s="10">
        <v>79</v>
      </c>
      <c r="G62" s="10">
        <v>64</v>
      </c>
    </row>
    <row r="63" spans="1:7" s="2" customFormat="1" ht="12" customHeight="1">
      <c r="A63" s="8" t="s">
        <v>64</v>
      </c>
      <c r="B63" s="10">
        <v>267</v>
      </c>
      <c r="C63" s="10">
        <v>324</v>
      </c>
      <c r="D63" s="10">
        <v>335</v>
      </c>
      <c r="E63" s="10">
        <v>329</v>
      </c>
      <c r="F63" s="10">
        <v>370</v>
      </c>
      <c r="G63" s="10">
        <v>355</v>
      </c>
    </row>
    <row r="64" spans="1:7" s="2" customFormat="1" ht="12" customHeight="1">
      <c r="A64" s="8" t="s">
        <v>65</v>
      </c>
      <c r="B64" s="10">
        <v>595</v>
      </c>
      <c r="C64" s="10">
        <v>535</v>
      </c>
      <c r="D64" s="10">
        <v>793</v>
      </c>
      <c r="E64" s="10">
        <v>646</v>
      </c>
      <c r="F64" s="10">
        <v>594</v>
      </c>
      <c r="G64" s="10">
        <v>666</v>
      </c>
    </row>
    <row r="65" spans="1:7" s="2" customFormat="1" ht="12" customHeight="1">
      <c r="A65" s="8" t="s">
        <v>66</v>
      </c>
      <c r="B65" s="10">
        <v>124</v>
      </c>
      <c r="C65" s="10">
        <v>129</v>
      </c>
      <c r="D65" s="10">
        <v>152</v>
      </c>
      <c r="E65" s="10">
        <v>86</v>
      </c>
      <c r="F65" s="10">
        <v>152</v>
      </c>
      <c r="G65" s="10">
        <v>143</v>
      </c>
    </row>
    <row r="66" spans="1:7" s="2" customFormat="1" ht="18" customHeight="1" thickBot="1">
      <c r="A66" s="17" t="s">
        <v>11</v>
      </c>
      <c r="B66" s="18">
        <v>84953</v>
      </c>
      <c r="C66" s="18">
        <v>94514</v>
      </c>
      <c r="D66" s="18">
        <v>94364</v>
      </c>
      <c r="E66" s="18">
        <v>93038</v>
      </c>
      <c r="F66" s="18">
        <v>93815</v>
      </c>
      <c r="G66" s="18">
        <v>91924</v>
      </c>
    </row>
    <row r="67" spans="1:7" s="19" customFormat="1" ht="18" customHeight="1">
      <c r="A67" s="26" t="s">
        <v>15</v>
      </c>
      <c r="B67" s="26"/>
      <c r="C67" s="26"/>
      <c r="D67" s="26"/>
      <c r="E67" s="26"/>
      <c r="F67" s="26"/>
      <c r="G67" s="26"/>
    </row>
    <row r="68" spans="1:7" s="19" customFormat="1" ht="10.5" customHeight="1">
      <c r="A68" s="27" t="s">
        <v>13</v>
      </c>
      <c r="B68" s="27"/>
      <c r="C68" s="27"/>
      <c r="D68" s="27"/>
      <c r="E68" s="27"/>
      <c r="F68" s="27"/>
      <c r="G68" s="27"/>
    </row>
    <row r="69" spans="1:7" s="19" customFormat="1" ht="10.5" customHeight="1">
      <c r="A69" s="27" t="s">
        <v>14</v>
      </c>
      <c r="B69" s="27"/>
      <c r="C69" s="27"/>
      <c r="D69" s="27"/>
      <c r="E69" s="27"/>
      <c r="F69" s="27"/>
      <c r="G69" s="27"/>
    </row>
    <row r="70" spans="1:7" s="19" customFormat="1" ht="10.5" customHeight="1">
      <c r="A70" s="27" t="s">
        <v>59</v>
      </c>
      <c r="B70" s="27"/>
      <c r="C70" s="27"/>
      <c r="D70" s="27"/>
      <c r="E70" s="27"/>
      <c r="F70" s="27"/>
      <c r="G70" s="27"/>
    </row>
  </sheetData>
  <sheetProtection/>
  <mergeCells count="4">
    <mergeCell ref="A67:G67"/>
    <mergeCell ref="A68:G68"/>
    <mergeCell ref="A70:G70"/>
    <mergeCell ref="A69:G69"/>
  </mergeCells>
  <printOptions/>
  <pageMargins left="1.1811023622047245" right="0" top="0.3937007874015748" bottom="0" header="0.5118110236220472" footer="0.5118110236220472"/>
  <pageSetup horizontalDpi="1200" verticalDpi="1200" orientation="portrait" r:id="rId2"/>
  <headerFooter alignWithMargins="0">
    <oddHeader xml:space="preserve">&amp;C </oddHeader>
    <oddFooter xml:space="preserve">&amp;C 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2010-03-18T13:10:55Z</cp:lastPrinted>
  <dcterms:created xsi:type="dcterms:W3CDTF">2003-05-19T13:19:51Z</dcterms:created>
  <dcterms:modified xsi:type="dcterms:W3CDTF">2015-01-29T07:17:50Z</dcterms:modified>
  <cp:category/>
  <cp:version/>
  <cp:contentType/>
  <cp:contentStatus/>
</cp:coreProperties>
</file>